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F10" i="1"/>
  <c r="E21" i="1"/>
  <c r="G21" i="1"/>
  <c r="F21" i="1"/>
  <c r="D21" i="1"/>
  <c r="G14" i="1"/>
  <c r="F14" i="1"/>
  <c r="E14" i="1"/>
  <c r="D14" i="1"/>
  <c r="G7" i="1"/>
  <c r="F7" i="1"/>
  <c r="E7" i="1"/>
  <c r="D7" i="1"/>
</calcChain>
</file>

<file path=xl/sharedStrings.xml><?xml version="1.0" encoding="utf-8"?>
<sst xmlns="http://schemas.openxmlformats.org/spreadsheetml/2006/main" count="36" uniqueCount="15">
  <si>
    <t>#GW systems</t>
  </si>
  <si>
    <t>LPA34</t>
  </si>
  <si>
    <t>LPA82</t>
  </si>
  <si>
    <t>LPA88</t>
  </si>
  <si>
    <t># wells</t>
  </si>
  <si>
    <t># connections</t>
  </si>
  <si>
    <t># people</t>
  </si>
  <si>
    <t>Butte</t>
  </si>
  <si>
    <t>Tehama</t>
  </si>
  <si>
    <t>Yuba</t>
  </si>
  <si>
    <t>total</t>
  </si>
  <si>
    <t>#SW systems</t>
  </si>
  <si>
    <t># sources</t>
  </si>
  <si>
    <t>District 21</t>
  </si>
  <si>
    <t>#GW &amp; SW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</si>
</sst>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6" fontId="2" fillId="0" borderId="0" xfId="1" applyNumberFormat="1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0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workbookViewId="0">
      <selection activeCell="I16" sqref="I16"/>
    </sheetView>
  </sheetViews>
  <sheetFormatPr defaultRowHeight="14.4" x14ac:dyDescent="0.3"/>
  <cols>
    <col min="3" max="3" width="10.5546875" customWidth="1"/>
    <col min="4" max="4" width="16.44140625" customWidth="1"/>
    <col min="5" max="5" width="13.21875" customWidth="1"/>
    <col min="6" max="6" width="13" customWidth="1"/>
    <col min="7" max="7" width="12.109375" bestFit="1" customWidth="1"/>
  </cols>
  <sheetData>
    <row r="2" spans="2:7" x14ac:dyDescent="0.3">
      <c r="D2" s="8" t="s">
        <v>0</v>
      </c>
      <c r="E2" s="8" t="s">
        <v>4</v>
      </c>
      <c r="F2" s="8" t="s">
        <v>5</v>
      </c>
      <c r="G2" s="8" t="s">
        <v>6</v>
      </c>
    </row>
    <row r="3" spans="2:7" x14ac:dyDescent="0.3">
      <c r="C3" t="s">
        <v>13</v>
      </c>
      <c r="D3" s="4">
        <v>145</v>
      </c>
      <c r="E3" s="4">
        <v>333</v>
      </c>
      <c r="F3" s="6">
        <v>77539</v>
      </c>
      <c r="G3" s="6">
        <v>303107</v>
      </c>
    </row>
    <row r="4" spans="2:7" x14ac:dyDescent="0.3">
      <c r="B4" t="s">
        <v>7</v>
      </c>
      <c r="C4" t="s">
        <v>1</v>
      </c>
      <c r="D4" s="4">
        <v>87</v>
      </c>
      <c r="E4" s="4">
        <v>126</v>
      </c>
      <c r="F4" s="6">
        <v>2555</v>
      </c>
      <c r="G4" s="6">
        <v>40737</v>
      </c>
    </row>
    <row r="5" spans="2:7" x14ac:dyDescent="0.3">
      <c r="B5" t="s">
        <v>8</v>
      </c>
      <c r="C5" t="s">
        <v>2</v>
      </c>
      <c r="D5" s="4">
        <v>91</v>
      </c>
      <c r="E5" s="4">
        <v>115</v>
      </c>
      <c r="F5" s="6">
        <v>2418</v>
      </c>
      <c r="G5" s="6">
        <v>11307</v>
      </c>
    </row>
    <row r="6" spans="2:7" x14ac:dyDescent="0.3">
      <c r="B6" t="s">
        <v>9</v>
      </c>
      <c r="C6" t="s">
        <v>3</v>
      </c>
      <c r="D6" s="4">
        <v>63</v>
      </c>
      <c r="E6" s="4">
        <v>80</v>
      </c>
      <c r="F6" s="6">
        <v>6978</v>
      </c>
      <c r="G6" s="6">
        <v>22094</v>
      </c>
    </row>
    <row r="7" spans="2:7" x14ac:dyDescent="0.3">
      <c r="C7" t="s">
        <v>10</v>
      </c>
      <c r="D7" s="5">
        <f>SUM(D3:D6)</f>
        <v>386</v>
      </c>
      <c r="E7" s="5">
        <f t="shared" ref="E7:G7" si="0">SUM(E3:E6)</f>
        <v>654</v>
      </c>
      <c r="F7" s="7">
        <f t="shared" si="0"/>
        <v>89490</v>
      </c>
      <c r="G7" s="7">
        <f t="shared" si="0"/>
        <v>377245</v>
      </c>
    </row>
    <row r="8" spans="2:7" x14ac:dyDescent="0.3">
      <c r="D8" s="2"/>
      <c r="E8" s="2"/>
      <c r="F8" s="3"/>
      <c r="G8" s="3"/>
    </row>
    <row r="9" spans="2:7" x14ac:dyDescent="0.3">
      <c r="D9" s="8" t="s">
        <v>11</v>
      </c>
      <c r="E9" s="8" t="s">
        <v>12</v>
      </c>
      <c r="F9" s="8" t="s">
        <v>5</v>
      </c>
      <c r="G9" s="8" t="s">
        <v>6</v>
      </c>
    </row>
    <row r="10" spans="2:7" x14ac:dyDescent="0.3">
      <c r="C10" t="s">
        <v>13</v>
      </c>
      <c r="D10" s="4">
        <v>16</v>
      </c>
      <c r="E10" s="4">
        <v>16</v>
      </c>
      <c r="F10" s="6">
        <f>43063-F17</f>
        <v>36590</v>
      </c>
      <c r="G10" s="6">
        <f>143757-G17</f>
        <v>124817</v>
      </c>
    </row>
    <row r="11" spans="2:7" x14ac:dyDescent="0.3">
      <c r="B11" t="s">
        <v>7</v>
      </c>
      <c r="C11" t="s">
        <v>1</v>
      </c>
      <c r="D11" s="4">
        <v>1</v>
      </c>
      <c r="E11" s="4">
        <v>1</v>
      </c>
      <c r="F11" s="6">
        <v>1</v>
      </c>
      <c r="G11" s="6">
        <v>115</v>
      </c>
    </row>
    <row r="12" spans="2:7" x14ac:dyDescent="0.3">
      <c r="B12" t="s">
        <v>8</v>
      </c>
      <c r="C12" t="s">
        <v>2</v>
      </c>
      <c r="D12" s="4">
        <v>1</v>
      </c>
      <c r="E12" s="4">
        <v>1</v>
      </c>
      <c r="F12" s="6">
        <v>67</v>
      </c>
      <c r="G12" s="6">
        <v>120</v>
      </c>
    </row>
    <row r="13" spans="2:7" x14ac:dyDescent="0.3">
      <c r="B13" t="s">
        <v>9</v>
      </c>
      <c r="C13" t="s">
        <v>3</v>
      </c>
      <c r="D13" s="4">
        <v>3</v>
      </c>
      <c r="E13" s="4">
        <v>3</v>
      </c>
      <c r="F13" s="6">
        <v>134</v>
      </c>
      <c r="G13" s="6">
        <v>6910</v>
      </c>
    </row>
    <row r="14" spans="2:7" x14ac:dyDescent="0.3">
      <c r="C14" t="s">
        <v>10</v>
      </c>
      <c r="D14" s="5">
        <f t="shared" ref="D14:G14" si="1">SUM(D10:D13)</f>
        <v>21</v>
      </c>
      <c r="E14" s="5">
        <f t="shared" si="1"/>
        <v>21</v>
      </c>
      <c r="F14" s="7">
        <f t="shared" si="1"/>
        <v>36792</v>
      </c>
      <c r="G14" s="7">
        <f t="shared" si="1"/>
        <v>131962</v>
      </c>
    </row>
    <row r="16" spans="2:7" x14ac:dyDescent="0.3">
      <c r="D16" s="1" t="s">
        <v>14</v>
      </c>
      <c r="E16" s="1" t="s">
        <v>4</v>
      </c>
      <c r="F16" s="1" t="s">
        <v>5</v>
      </c>
      <c r="G16" s="1" t="s">
        <v>6</v>
      </c>
    </row>
    <row r="17" spans="2:7" x14ac:dyDescent="0.3">
      <c r="C17" t="s">
        <v>13</v>
      </c>
      <c r="D17" s="4">
        <v>2</v>
      </c>
      <c r="E17" s="4">
        <v>8</v>
      </c>
      <c r="F17" s="4">
        <v>6473</v>
      </c>
      <c r="G17" s="4">
        <v>18940</v>
      </c>
    </row>
    <row r="18" spans="2:7" x14ac:dyDescent="0.3">
      <c r="B18" t="s">
        <v>7</v>
      </c>
      <c r="C18" t="s">
        <v>1</v>
      </c>
      <c r="D18" s="4">
        <v>0</v>
      </c>
      <c r="E18" s="4">
        <v>0</v>
      </c>
      <c r="F18" s="4">
        <v>0</v>
      </c>
      <c r="G18" s="4">
        <v>0</v>
      </c>
    </row>
    <row r="19" spans="2:7" x14ac:dyDescent="0.3">
      <c r="B19" t="s">
        <v>8</v>
      </c>
      <c r="C19" t="s">
        <v>2</v>
      </c>
      <c r="D19" s="4">
        <v>0</v>
      </c>
      <c r="E19" s="4">
        <v>0</v>
      </c>
      <c r="F19" s="4">
        <v>0</v>
      </c>
      <c r="G19" s="4">
        <v>0</v>
      </c>
    </row>
    <row r="20" spans="2:7" x14ac:dyDescent="0.3">
      <c r="B20" t="s">
        <v>9</v>
      </c>
      <c r="C20" t="s">
        <v>3</v>
      </c>
      <c r="D20" s="4">
        <v>0</v>
      </c>
      <c r="E20" s="4">
        <v>0</v>
      </c>
      <c r="F20" s="4">
        <v>0</v>
      </c>
      <c r="G20" s="4">
        <v>0</v>
      </c>
    </row>
    <row r="21" spans="2:7" x14ac:dyDescent="0.3">
      <c r="C21" t="s">
        <v>10</v>
      </c>
      <c r="D21" s="5">
        <f t="shared" ref="D21" si="2">SUM(D17:D20)</f>
        <v>2</v>
      </c>
      <c r="E21" s="5">
        <f t="shared" ref="E21" si="3">SUM(E17:E20)</f>
        <v>8</v>
      </c>
      <c r="F21" s="5">
        <f t="shared" ref="F21" si="4">SUM(F17:F20)</f>
        <v>6473</v>
      </c>
      <c r="G21" s="5">
        <f t="shared" ref="G21" si="5">SUM(G17:G20)</f>
        <v>18940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SWRCB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Crenshaw, Reese@Waterboards</dc:creator>
  <cp:lastModifiedBy>Crenshaw, Reese@Waterboards</cp:lastModifiedBy>
  <dcterms:created xsi:type="dcterms:W3CDTF">2016-09-30T21:03:35Z</dcterms:created>
  <dcterms:modified xsi:type="dcterms:W3CDTF">2016-09-30T22:21:16Z</dcterms:modified>
</cp:coreProperties>
</file>